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<sst xmlns="http://schemas.openxmlformats.org/spreadsheetml/2006/main" count="118" uniqueCount="40">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</sst>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406250415.65</v>
      </c>
      <c r="C6" s="13">
        <v>363146173.6</v>
      </c>
      <c r="D6" s="8">
        <f>B6-C6</f>
        <v>43104242.04999995</v>
      </c>
    </row>
    <row r="7" spans="1:4" ht="12.75">
      <c r="A7" s="12" t="s">
        <v>12</v>
      </c>
      <c r="B7" s="13">
        <v>58076468.6</v>
      </c>
      <c r="C7" s="7">
        <v>8537090.63</v>
      </c>
      <c r="D7" s="8">
        <f>B7-C7</f>
        <v>49539377.97</v>
      </c>
    </row>
    <row r="8" spans="1:4" ht="17.25" customHeight="1">
      <c r="A8" s="4" t="s">
        <v>4</v>
      </c>
      <c r="B8" s="3">
        <f>SUM(B6:B7)</f>
        <v>464326884.25</v>
      </c>
      <c r="C8" s="3">
        <f>SUM(C6:C7)</f>
        <v>371683264.23</v>
      </c>
      <c r="D8" s="3">
        <f>SUM(D6:D7)</f>
        <v>92643620.01999995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4200000</v>
      </c>
      <c r="C6" s="7">
        <v>2490523.15</v>
      </c>
      <c r="D6" s="8">
        <f>B6-C6</f>
        <v>1709476.85</v>
      </c>
    </row>
    <row r="7" spans="1:4" ht="17.25" customHeight="1">
      <c r="A7" s="4" t="s">
        <v>4</v>
      </c>
      <c r="B7" s="3">
        <f>SUM(B6:B6)</f>
        <v>4200000</v>
      </c>
      <c r="C7" s="3">
        <f>SUM(C6:C6)</f>
        <v>2490523.15</v>
      </c>
      <c r="D7" s="3">
        <f>SUM(D6:D6)</f>
        <v>1709476.85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1434155</v>
      </c>
      <c r="C6" s="7">
        <v>691421.04</v>
      </c>
      <c r="D6" s="8">
        <f>B6-C6</f>
        <v>742733.96</v>
      </c>
    </row>
    <row r="7" spans="1:4" ht="56.25">
      <c r="A7" s="17" t="s">
        <v>29</v>
      </c>
      <c r="B7" s="7">
        <v>1200000</v>
      </c>
      <c r="C7" s="19">
        <v>779434.88</v>
      </c>
      <c r="D7" s="8">
        <f>B7-C7</f>
        <v>420565.12</v>
      </c>
    </row>
    <row r="8" spans="1:4" ht="78.75">
      <c r="A8" s="12" t="s">
        <v>38</v>
      </c>
      <c r="B8" s="7">
        <v>2932401</v>
      </c>
      <c r="C8" s="13">
        <v>910520.63</v>
      </c>
      <c r="D8" s="8">
        <f>B8-C8</f>
        <v>2021880.37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8531673</v>
      </c>
      <c r="C10" s="3">
        <f>SUM(C6:C9)</f>
        <v>3257485.3499999996</v>
      </c>
      <c r="D10" s="3">
        <f>SUM(D6:D9)</f>
        <v>5274187.65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7884979.18</v>
      </c>
      <c r="D6" s="8">
        <f>B6-C6</f>
        <v>13516004.82</v>
      </c>
    </row>
    <row r="7" spans="1:4" ht="45">
      <c r="A7" s="17" t="s">
        <v>28</v>
      </c>
      <c r="B7" s="13">
        <v>4602347</v>
      </c>
      <c r="C7" s="13">
        <v>1693578.96</v>
      </c>
      <c r="D7" s="8">
        <f>B7-C7</f>
        <v>2908768.04</v>
      </c>
    </row>
    <row r="8" spans="1:4" ht="56.25">
      <c r="A8" s="17" t="s">
        <v>29</v>
      </c>
      <c r="B8" s="13">
        <v>4500000</v>
      </c>
      <c r="C8" s="13">
        <v>2079565.12</v>
      </c>
      <c r="D8" s="8">
        <f>B8-C8</f>
        <v>2420434.88</v>
      </c>
    </row>
    <row r="9" spans="1:4" ht="90">
      <c r="A9" s="12" t="s">
        <v>30</v>
      </c>
      <c r="B9" s="13">
        <v>3600000</v>
      </c>
      <c r="C9" s="13">
        <v>1291676.98</v>
      </c>
      <c r="D9" s="8">
        <f>B9-C9</f>
        <v>2308323.02</v>
      </c>
    </row>
    <row r="10" spans="1:4" ht="78.75">
      <c r="A10" s="12" t="s">
        <v>36</v>
      </c>
      <c r="B10" s="13">
        <v>3000000</v>
      </c>
      <c r="C10" s="13">
        <v>0</v>
      </c>
      <c r="D10" s="8">
        <f>B10-C10</f>
        <v>3000000</v>
      </c>
    </row>
    <row r="11" spans="1:4" ht="17.25" customHeight="1">
      <c r="A11" s="4" t="s">
        <v>4</v>
      </c>
      <c r="B11" s="3">
        <f>SUM(B6:B10)</f>
        <v>37103331</v>
      </c>
      <c r="C11" s="3">
        <f>SUM(C6:C10)</f>
        <v>12949800.240000002</v>
      </c>
      <c r="D11" s="3">
        <f>SUM(D6:D10)</f>
        <v>24153530.759999998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44445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2021-09-03T11:46:12Z</dcterms:modified>
  <cp:category/>
  <cp:version/>
  <cp:contentType/>
  <cp:contentStatus/>
</cp:coreProperties>
</file>